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SV Wolfstein\Relaunch_2022\"/>
    </mc:Choice>
  </mc:AlternateContent>
  <xr:revisionPtr revIDLastSave="0" documentId="13_ncr:1_{B785E1D9-B431-48B0-9A3D-51BF51AB285E}" xr6:coauthVersionLast="47" xr6:coauthVersionMax="47" xr10:uidLastSave="{00000000-0000-0000-0000-000000000000}"/>
  <bookViews>
    <workbookView xWindow="-108" yWindow="-108" windowWidth="23256" windowHeight="12576" xr2:uid="{027F76D9-89C9-4425-9741-A800C1F5B9F8}"/>
  </bookViews>
  <sheets>
    <sheet name="Spielplan" sheetId="1" r:id="rId1"/>
    <sheet name="Konfiguration" sheetId="2" r:id="rId2"/>
    <sheet name="Werte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L5" i="2"/>
  <c r="L6" i="2"/>
  <c r="L9" i="2"/>
  <c r="L10" i="2"/>
  <c r="L13" i="2"/>
  <c r="L14" i="2"/>
  <c r="L17" i="2"/>
  <c r="L18" i="2"/>
  <c r="L21" i="2"/>
  <c r="L22" i="2"/>
  <c r="L25" i="2"/>
  <c r="L26" i="2"/>
  <c r="L29" i="2"/>
  <c r="L30" i="2"/>
  <c r="L33" i="2"/>
  <c r="L34" i="2"/>
  <c r="L37" i="2"/>
  <c r="L38" i="2"/>
  <c r="L41" i="2"/>
  <c r="L42" i="2"/>
  <c r="L45" i="2"/>
  <c r="L46" i="2"/>
  <c r="L49" i="2"/>
  <c r="L50" i="2"/>
  <c r="L53" i="2"/>
  <c r="L54" i="2"/>
  <c r="L57" i="2"/>
  <c r="L58" i="2"/>
  <c r="L61" i="2"/>
  <c r="L62" i="2"/>
  <c r="L65" i="2"/>
  <c r="L66" i="2"/>
  <c r="L69" i="2"/>
  <c r="L70" i="2"/>
  <c r="L73" i="2"/>
  <c r="L74" i="2"/>
  <c r="L77" i="2"/>
  <c r="L78" i="2"/>
  <c r="L81" i="2"/>
  <c r="L82" i="2"/>
  <c r="L85" i="2"/>
  <c r="L86" i="2"/>
  <c r="L89" i="2"/>
  <c r="L90" i="2"/>
  <c r="L93" i="2"/>
  <c r="L94" i="2"/>
  <c r="L97" i="2"/>
  <c r="L98" i="2"/>
  <c r="K2" i="2"/>
  <c r="L2" i="2" s="1"/>
  <c r="K3" i="2"/>
  <c r="L3" i="2" s="1"/>
  <c r="K4" i="2"/>
  <c r="L4" i="2" s="1"/>
  <c r="K5" i="2"/>
  <c r="K6" i="2"/>
  <c r="K7" i="2"/>
  <c r="L7" i="2" s="1"/>
  <c r="K8" i="2"/>
  <c r="L8" i="2" s="1"/>
  <c r="A8" i="1" s="1"/>
  <c r="K9" i="2"/>
  <c r="K10" i="2"/>
  <c r="K11" i="2"/>
  <c r="L11" i="2" s="1"/>
  <c r="K12" i="2"/>
  <c r="L12" i="2" s="1"/>
  <c r="K13" i="2"/>
  <c r="K14" i="2"/>
  <c r="K15" i="2"/>
  <c r="L15" i="2" s="1"/>
  <c r="K16" i="2"/>
  <c r="L16" i="2" s="1"/>
  <c r="A16" i="1" s="1"/>
  <c r="K17" i="2"/>
  <c r="K18" i="2"/>
  <c r="K19" i="2"/>
  <c r="L19" i="2" s="1"/>
  <c r="K20" i="2"/>
  <c r="L20" i="2" s="1"/>
  <c r="K21" i="2"/>
  <c r="K22" i="2"/>
  <c r="K23" i="2"/>
  <c r="L23" i="2" s="1"/>
  <c r="K24" i="2"/>
  <c r="L24" i="2" s="1"/>
  <c r="A24" i="1" s="1"/>
  <c r="K25" i="2"/>
  <c r="K26" i="2"/>
  <c r="K27" i="2"/>
  <c r="L27" i="2" s="1"/>
  <c r="K28" i="2"/>
  <c r="L28" i="2" s="1"/>
  <c r="K29" i="2"/>
  <c r="K30" i="2"/>
  <c r="K31" i="2"/>
  <c r="L31" i="2" s="1"/>
  <c r="K32" i="2"/>
  <c r="L32" i="2" s="1"/>
  <c r="A32" i="1" s="1"/>
  <c r="K33" i="2"/>
  <c r="K34" i="2"/>
  <c r="K35" i="2"/>
  <c r="L35" i="2" s="1"/>
  <c r="K36" i="2"/>
  <c r="L36" i="2" s="1"/>
  <c r="K37" i="2"/>
  <c r="K38" i="2"/>
  <c r="K39" i="2"/>
  <c r="L39" i="2" s="1"/>
  <c r="K40" i="2"/>
  <c r="L40" i="2" s="1"/>
  <c r="A40" i="1" s="1"/>
  <c r="K41" i="2"/>
  <c r="K42" i="2"/>
  <c r="K43" i="2"/>
  <c r="L43" i="2" s="1"/>
  <c r="K44" i="2"/>
  <c r="L44" i="2" s="1"/>
  <c r="K45" i="2"/>
  <c r="K46" i="2"/>
  <c r="K47" i="2"/>
  <c r="L47" i="2" s="1"/>
  <c r="K48" i="2"/>
  <c r="L48" i="2" s="1"/>
  <c r="A48" i="1" s="1"/>
  <c r="K49" i="2"/>
  <c r="K50" i="2"/>
  <c r="K51" i="2"/>
  <c r="L51" i="2" s="1"/>
  <c r="K52" i="2"/>
  <c r="L52" i="2" s="1"/>
  <c r="K53" i="2"/>
  <c r="K54" i="2"/>
  <c r="K55" i="2"/>
  <c r="L55" i="2" s="1"/>
  <c r="K56" i="2"/>
  <c r="L56" i="2" s="1"/>
  <c r="K57" i="2"/>
  <c r="K58" i="2"/>
  <c r="K59" i="2"/>
  <c r="L59" i="2" s="1"/>
  <c r="K60" i="2"/>
  <c r="L60" i="2" s="1"/>
  <c r="K61" i="2"/>
  <c r="K62" i="2"/>
  <c r="K63" i="2"/>
  <c r="L63" i="2" s="1"/>
  <c r="K64" i="2"/>
  <c r="L64" i="2" s="1"/>
  <c r="K65" i="2"/>
  <c r="K66" i="2"/>
  <c r="K67" i="2"/>
  <c r="L67" i="2" s="1"/>
  <c r="K68" i="2"/>
  <c r="L68" i="2" s="1"/>
  <c r="K69" i="2"/>
  <c r="K70" i="2"/>
  <c r="K71" i="2"/>
  <c r="L71" i="2" s="1"/>
  <c r="K72" i="2"/>
  <c r="L72" i="2" s="1"/>
  <c r="K73" i="2"/>
  <c r="K74" i="2"/>
  <c r="K75" i="2"/>
  <c r="L75" i="2" s="1"/>
  <c r="K76" i="2"/>
  <c r="L76" i="2" s="1"/>
  <c r="K77" i="2"/>
  <c r="K78" i="2"/>
  <c r="K79" i="2"/>
  <c r="L79" i="2" s="1"/>
  <c r="K80" i="2"/>
  <c r="L80" i="2" s="1"/>
  <c r="K81" i="2"/>
  <c r="K82" i="2"/>
  <c r="K83" i="2"/>
  <c r="L83" i="2" s="1"/>
  <c r="K84" i="2"/>
  <c r="L84" i="2" s="1"/>
  <c r="K85" i="2"/>
  <c r="K86" i="2"/>
  <c r="K87" i="2"/>
  <c r="L87" i="2" s="1"/>
  <c r="K88" i="2"/>
  <c r="L88" i="2" s="1"/>
  <c r="K89" i="2"/>
  <c r="K90" i="2"/>
  <c r="K91" i="2"/>
  <c r="L91" i="2" s="1"/>
  <c r="K92" i="2"/>
  <c r="L92" i="2" s="1"/>
  <c r="K93" i="2"/>
  <c r="K94" i="2"/>
  <c r="K95" i="2"/>
  <c r="L95" i="2" s="1"/>
  <c r="K96" i="2"/>
  <c r="L96" i="2" s="1"/>
  <c r="K97" i="2"/>
  <c r="K98" i="2"/>
  <c r="K99" i="2"/>
  <c r="L99" i="2" s="1"/>
  <c r="K100" i="2"/>
  <c r="L100" i="2" s="1"/>
  <c r="A30" i="1" l="1"/>
  <c r="A46" i="1"/>
  <c r="A22" i="1"/>
  <c r="A14" i="1"/>
  <c r="A28" i="1"/>
  <c r="A45" i="1"/>
  <c r="A29" i="1"/>
  <c r="A13" i="1"/>
  <c r="A20" i="1"/>
  <c r="A44" i="1"/>
  <c r="A38" i="1"/>
  <c r="A36" i="1"/>
  <c r="A6" i="1"/>
  <c r="A4" i="1"/>
  <c r="A12" i="1"/>
  <c r="A37" i="1"/>
  <c r="A21" i="1"/>
  <c r="A5" i="1"/>
  <c r="A50" i="1"/>
  <c r="A42" i="1"/>
  <c r="A34" i="1"/>
  <c r="A26" i="1"/>
  <c r="A18" i="1"/>
  <c r="A10" i="1"/>
  <c r="A49" i="1"/>
  <c r="A41" i="1"/>
  <c r="A33" i="1"/>
  <c r="A25" i="1"/>
  <c r="A17" i="1"/>
  <c r="A9" i="1"/>
  <c r="A47" i="1"/>
  <c r="A43" i="1"/>
  <c r="A39" i="1"/>
  <c r="A35" i="1"/>
  <c r="A31" i="1"/>
  <c r="A27" i="1"/>
  <c r="A23" i="1"/>
  <c r="A19" i="1"/>
  <c r="A15" i="1"/>
  <c r="A11" i="1"/>
  <c r="A7" i="1"/>
  <c r="A3" i="1"/>
</calcChain>
</file>

<file path=xl/sharedStrings.xml><?xml version="1.0" encoding="utf-8"?>
<sst xmlns="http://schemas.openxmlformats.org/spreadsheetml/2006/main" count="51" uniqueCount="44">
  <si>
    <t>Mannschaft</t>
  </si>
  <si>
    <t>Platz</t>
  </si>
  <si>
    <t>A-Platz</t>
  </si>
  <si>
    <t>B-Platz</t>
  </si>
  <si>
    <t>C-Platz</t>
  </si>
  <si>
    <t>Kleinfeld</t>
  </si>
  <si>
    <t>Auswärts</t>
  </si>
  <si>
    <t>Fußball Herren 1</t>
  </si>
  <si>
    <t>Fußball Herren 2</t>
  </si>
  <si>
    <t>Fußball Senioren</t>
  </si>
  <si>
    <t>Fußball A-Junioren</t>
  </si>
  <si>
    <t>Fußball B-Junioren</t>
  </si>
  <si>
    <t>Fußball C-Junioren</t>
  </si>
  <si>
    <t>Fußball D1-Junioren</t>
  </si>
  <si>
    <t>Fußball D2-Junioren</t>
  </si>
  <si>
    <t>Fußball D3-Junioren</t>
  </si>
  <si>
    <t>Fußball E1-Junioren</t>
  </si>
  <si>
    <t>Fußball E2-Junioren</t>
  </si>
  <si>
    <t>Fußball E3-Junioren</t>
  </si>
  <si>
    <t>Fußball F1/2-Junioren</t>
  </si>
  <si>
    <t>Fußball F3/4-Junioren</t>
  </si>
  <si>
    <t>Fußball G-Junioren</t>
  </si>
  <si>
    <t>Heim/Auswärts</t>
  </si>
  <si>
    <t>Gegner</t>
  </si>
  <si>
    <t>Spielort</t>
  </si>
  <si>
    <t>Kategorie</t>
  </si>
  <si>
    <t>Startdatum</t>
  </si>
  <si>
    <t>Startzeit</t>
  </si>
  <si>
    <t>Enddatum</t>
  </si>
  <si>
    <t>Endzeit</t>
  </si>
  <si>
    <t>Event Map</t>
  </si>
  <si>
    <t>Event Map Link</t>
  </si>
  <si>
    <t>Heim</t>
  </si>
  <si>
    <t>DJK-SV Berg</t>
  </si>
  <si>
    <t>10.05.2023</t>
  </si>
  <si>
    <t>18:00</t>
  </si>
  <si>
    <t>19:00</t>
  </si>
  <si>
    <t>Spieltyp</t>
  </si>
  <si>
    <t>Ligaspiel</t>
  </si>
  <si>
    <t>Pokalspiel</t>
  </si>
  <si>
    <t>Freundschaftsspiel</t>
  </si>
  <si>
    <t>Turnier</t>
  </si>
  <si>
    <t>Training</t>
  </si>
  <si>
    <t>EVENT NAME,EVENT VENUE NAME,EVENT TYPE,EVENT ORGANIZER NAME,EVENT START DATE,EVENT START TIME,EVENT END DATE,EVENT END TIME,EVENT CATEGORY NAME,EVENT MAP,EVENT MAP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</si>
</sst>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49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5F859-1234-4299-B4FD-22343140D748}">
  <dimension ref="A1:A50"/>
  <sheetViews>
    <sheetView tabSelected="1" workbookViewId="0">
      <selection activeCell="F11" sqref="F11"/>
    </sheetView>
  </sheetViews>
  <sheetFormatPr baseColWidth="10" defaultRowHeight="14.4" x14ac:dyDescent="0.3"/>
  <sheetData>
    <row r="1" spans="1:1" x14ac:dyDescent="0.3">
      <c r="A1" t="s">
        <v>43</v>
      </c>
    </row>
    <row r="2" spans="1:1" x14ac:dyDescent="0.3">
      <c r="A2" t="str">
        <f>IF(Konfiguration!A2="Heim",Konfiguration!B2&amp;" - "&amp;Konfiguration!C2,Konfiguration!C2&amp;"- "&amp;Konfiguration!B2)&amp;","&amp;Konfiguration!D2&amp;","&amp;Konfiguration!E2&amp;","&amp;Konfiguration!B2&amp;","&amp;Konfiguration!F2&amp;","&amp;Konfiguration!G2&amp;","&amp;Konfiguration!H2&amp;","&amp;Konfiguration!I2&amp;","&amp;Konfiguration!J2&amp;","&amp;Konfiguration!K2&amp;","&amp;Konfiguration!L2</f>
        <v>Fußball G-Junioren - DJK-SV Berg,A-Platz,Ligaspiel,Fußball G-Junioren,10.05.2023,18:00,10.05.2023,19:00,Fußball G-Junioren,TRUE,TRUE</v>
      </c>
    </row>
    <row r="3" spans="1:1" x14ac:dyDescent="0.3">
      <c r="A3" t="str">
        <f>IF(Konfiguration!A3="Heim",Konfiguration!B3&amp;" - "&amp;Konfiguration!C3,Konfiguration!C3&amp;"- "&amp;Konfiguration!B3)&amp;","&amp;Konfiguration!D3&amp;","&amp;Konfiguration!J3&amp;","&amp;Konfiguration!F3&amp;","&amp;Konfiguration!G3&amp;","&amp;Konfiguration!H3&amp;","&amp;Konfiguration!I3&amp;","&amp;Konfiguration!K3&amp;","&amp;Konfiguration!L3</f>
        <v>- ,,,,,,,,</v>
      </c>
    </row>
    <row r="4" spans="1:1" x14ac:dyDescent="0.3">
      <c r="A4" t="str">
        <f>IF(Konfiguration!A4="Heim",Konfiguration!B4&amp;" - "&amp;Konfiguration!C4,Konfiguration!C4&amp;"- "&amp;Konfiguration!B4)&amp;","&amp;Konfiguration!D4&amp;","&amp;Konfiguration!J4&amp;","&amp;Konfiguration!F4&amp;","&amp;Konfiguration!G4&amp;","&amp;Konfiguration!H4&amp;","&amp;Konfiguration!I4&amp;","&amp;Konfiguration!K4&amp;","&amp;Konfiguration!L4</f>
        <v>- ,,,,,,,,</v>
      </c>
    </row>
    <row r="5" spans="1:1" x14ac:dyDescent="0.3">
      <c r="A5" t="str">
        <f>IF(Konfiguration!A5="Heim",Konfiguration!B5&amp;" - "&amp;Konfiguration!C5,Konfiguration!C5&amp;"- "&amp;Konfiguration!B5)&amp;","&amp;Konfiguration!D5&amp;","&amp;Konfiguration!J5&amp;","&amp;Konfiguration!F5&amp;","&amp;Konfiguration!G5&amp;","&amp;Konfiguration!H5&amp;","&amp;Konfiguration!I5&amp;","&amp;Konfiguration!K5&amp;","&amp;Konfiguration!L5</f>
        <v>- ,,,,,,,,</v>
      </c>
    </row>
    <row r="6" spans="1:1" x14ac:dyDescent="0.3">
      <c r="A6" t="str">
        <f>IF(Konfiguration!A6="Heim",Konfiguration!B6&amp;" - "&amp;Konfiguration!C6,Konfiguration!C6&amp;"- "&amp;Konfiguration!B6)&amp;","&amp;Konfiguration!D6&amp;","&amp;Konfiguration!J6&amp;","&amp;Konfiguration!F6&amp;","&amp;Konfiguration!G6&amp;","&amp;Konfiguration!H6&amp;","&amp;Konfiguration!I6&amp;","&amp;Konfiguration!K6&amp;","&amp;Konfiguration!L6</f>
        <v>- ,,,,,,,,</v>
      </c>
    </row>
    <row r="7" spans="1:1" x14ac:dyDescent="0.3">
      <c r="A7" t="str">
        <f>IF(Konfiguration!A7="Heim",Konfiguration!B7&amp;" - "&amp;Konfiguration!C7,Konfiguration!C7&amp;"- "&amp;Konfiguration!B7)&amp;","&amp;Konfiguration!D7&amp;","&amp;Konfiguration!J7&amp;","&amp;Konfiguration!F7&amp;","&amp;Konfiguration!G7&amp;","&amp;Konfiguration!H7&amp;","&amp;Konfiguration!I7&amp;","&amp;Konfiguration!K7&amp;","&amp;Konfiguration!L7</f>
        <v>- ,,,,,,,,</v>
      </c>
    </row>
    <row r="8" spans="1:1" x14ac:dyDescent="0.3">
      <c r="A8" t="str">
        <f>IF(Konfiguration!A8="Heim",Konfiguration!B8&amp;" - "&amp;Konfiguration!C8,Konfiguration!C8&amp;"- "&amp;Konfiguration!B8)&amp;","&amp;Konfiguration!D8&amp;","&amp;Konfiguration!J8&amp;","&amp;Konfiguration!F8&amp;","&amp;Konfiguration!G8&amp;","&amp;Konfiguration!H8&amp;","&amp;Konfiguration!I8&amp;","&amp;Konfiguration!K8&amp;","&amp;Konfiguration!L8</f>
        <v>- ,,,,,,,,</v>
      </c>
    </row>
    <row r="9" spans="1:1" x14ac:dyDescent="0.3">
      <c r="A9" t="str">
        <f>IF(Konfiguration!A9="Heim",Konfiguration!B9&amp;" - "&amp;Konfiguration!C9,Konfiguration!C9&amp;"- "&amp;Konfiguration!B9)&amp;","&amp;Konfiguration!D9&amp;","&amp;Konfiguration!J9&amp;","&amp;Konfiguration!F9&amp;","&amp;Konfiguration!G9&amp;","&amp;Konfiguration!H9&amp;","&amp;Konfiguration!I9&amp;","&amp;Konfiguration!K9&amp;","&amp;Konfiguration!L9</f>
        <v>- ,,,,,,,,</v>
      </c>
    </row>
    <row r="10" spans="1:1" x14ac:dyDescent="0.3">
      <c r="A10" t="str">
        <f>IF(Konfiguration!A10="Heim",Konfiguration!B10&amp;" - "&amp;Konfiguration!C10,Konfiguration!C10&amp;"- "&amp;Konfiguration!B10)&amp;","&amp;Konfiguration!D10&amp;","&amp;Konfiguration!J10&amp;","&amp;Konfiguration!F10&amp;","&amp;Konfiguration!G10&amp;","&amp;Konfiguration!H10&amp;","&amp;Konfiguration!I10&amp;","&amp;Konfiguration!K10&amp;","&amp;Konfiguration!L10</f>
        <v>- ,,,,,,,,</v>
      </c>
    </row>
    <row r="11" spans="1:1" x14ac:dyDescent="0.3">
      <c r="A11" t="str">
        <f>IF(Konfiguration!A11="Heim",Konfiguration!B11&amp;" - "&amp;Konfiguration!C11,Konfiguration!C11&amp;"- "&amp;Konfiguration!B11)&amp;","&amp;Konfiguration!D11&amp;","&amp;Konfiguration!J11&amp;","&amp;Konfiguration!F11&amp;","&amp;Konfiguration!G11&amp;","&amp;Konfiguration!H11&amp;","&amp;Konfiguration!I11&amp;","&amp;Konfiguration!K11&amp;","&amp;Konfiguration!L11</f>
        <v>- ,,,,,,,,</v>
      </c>
    </row>
    <row r="12" spans="1:1" x14ac:dyDescent="0.3">
      <c r="A12" t="str">
        <f>IF(Konfiguration!A12="Heim",Konfiguration!B12&amp;" - "&amp;Konfiguration!C12,Konfiguration!C12&amp;"- "&amp;Konfiguration!B12)&amp;","&amp;Konfiguration!D12&amp;","&amp;Konfiguration!J12&amp;","&amp;Konfiguration!F12&amp;","&amp;Konfiguration!G12&amp;","&amp;Konfiguration!H12&amp;","&amp;Konfiguration!I12&amp;","&amp;Konfiguration!K12&amp;","&amp;Konfiguration!L12</f>
        <v>- ,,,,,,,,</v>
      </c>
    </row>
    <row r="13" spans="1:1" x14ac:dyDescent="0.3">
      <c r="A13" t="str">
        <f>IF(Konfiguration!A13="Heim",Konfiguration!B13&amp;" - "&amp;Konfiguration!C13,Konfiguration!C13&amp;"- "&amp;Konfiguration!B13)&amp;","&amp;Konfiguration!D13&amp;","&amp;Konfiguration!J13&amp;","&amp;Konfiguration!F13&amp;","&amp;Konfiguration!G13&amp;","&amp;Konfiguration!H13&amp;","&amp;Konfiguration!I13&amp;","&amp;Konfiguration!K13&amp;","&amp;Konfiguration!L13</f>
        <v>- ,,,,,,,,</v>
      </c>
    </row>
    <row r="14" spans="1:1" x14ac:dyDescent="0.3">
      <c r="A14" t="str">
        <f>IF(Konfiguration!A14="Heim",Konfiguration!B14&amp;" - "&amp;Konfiguration!C14,Konfiguration!C14&amp;"- "&amp;Konfiguration!B14)&amp;","&amp;Konfiguration!D14&amp;","&amp;Konfiguration!J14&amp;","&amp;Konfiguration!F14&amp;","&amp;Konfiguration!G14&amp;","&amp;Konfiguration!H14&amp;","&amp;Konfiguration!I14&amp;","&amp;Konfiguration!K14&amp;","&amp;Konfiguration!L14</f>
        <v>- ,,,,,,,,</v>
      </c>
    </row>
    <row r="15" spans="1:1" x14ac:dyDescent="0.3">
      <c r="A15" t="str">
        <f>IF(Konfiguration!A15="Heim",Konfiguration!B15&amp;" - "&amp;Konfiguration!C15,Konfiguration!C15&amp;"- "&amp;Konfiguration!B15)&amp;","&amp;Konfiguration!D15&amp;","&amp;Konfiguration!J15&amp;","&amp;Konfiguration!F15&amp;","&amp;Konfiguration!G15&amp;","&amp;Konfiguration!H15&amp;","&amp;Konfiguration!I15&amp;","&amp;Konfiguration!K15&amp;","&amp;Konfiguration!L15</f>
        <v>- ,,,,,,,,</v>
      </c>
    </row>
    <row r="16" spans="1:1" x14ac:dyDescent="0.3">
      <c r="A16" t="str">
        <f>IF(Konfiguration!A16="Heim",Konfiguration!B16&amp;" - "&amp;Konfiguration!C16,Konfiguration!C16&amp;"- "&amp;Konfiguration!B16)&amp;","&amp;Konfiguration!D16&amp;","&amp;Konfiguration!J16&amp;","&amp;Konfiguration!F16&amp;","&amp;Konfiguration!G16&amp;","&amp;Konfiguration!H16&amp;","&amp;Konfiguration!I16&amp;","&amp;Konfiguration!K16&amp;","&amp;Konfiguration!L16</f>
        <v>- ,,,,,,,,</v>
      </c>
    </row>
    <row r="17" spans="1:1" x14ac:dyDescent="0.3">
      <c r="A17" t="str">
        <f>IF(Konfiguration!A17="Heim",Konfiguration!B17&amp;" - "&amp;Konfiguration!C17,Konfiguration!C17&amp;"- "&amp;Konfiguration!B17)&amp;","&amp;Konfiguration!D17&amp;","&amp;Konfiguration!J17&amp;","&amp;Konfiguration!F17&amp;","&amp;Konfiguration!G17&amp;","&amp;Konfiguration!H17&amp;","&amp;Konfiguration!I17&amp;","&amp;Konfiguration!K17&amp;","&amp;Konfiguration!L17</f>
        <v>- ,,,,,,,,</v>
      </c>
    </row>
    <row r="18" spans="1:1" x14ac:dyDescent="0.3">
      <c r="A18" t="str">
        <f>IF(Konfiguration!A18="Heim",Konfiguration!B18&amp;" - "&amp;Konfiguration!C18,Konfiguration!C18&amp;"- "&amp;Konfiguration!B18)&amp;","&amp;Konfiguration!D18&amp;","&amp;Konfiguration!J18&amp;","&amp;Konfiguration!F18&amp;","&amp;Konfiguration!G18&amp;","&amp;Konfiguration!H18&amp;","&amp;Konfiguration!I18&amp;","&amp;Konfiguration!K18&amp;","&amp;Konfiguration!L18</f>
        <v>- ,,,,,,,,</v>
      </c>
    </row>
    <row r="19" spans="1:1" x14ac:dyDescent="0.3">
      <c r="A19" t="str">
        <f>IF(Konfiguration!A19="Heim",Konfiguration!B19&amp;" - "&amp;Konfiguration!C19,Konfiguration!C19&amp;"- "&amp;Konfiguration!B19)&amp;","&amp;Konfiguration!D19&amp;","&amp;Konfiguration!J19&amp;","&amp;Konfiguration!F19&amp;","&amp;Konfiguration!G19&amp;","&amp;Konfiguration!H19&amp;","&amp;Konfiguration!I19&amp;","&amp;Konfiguration!K19&amp;","&amp;Konfiguration!L19</f>
        <v>- ,,,,,,,,</v>
      </c>
    </row>
    <row r="20" spans="1:1" x14ac:dyDescent="0.3">
      <c r="A20" t="str">
        <f>IF(Konfiguration!A20="Heim",Konfiguration!B20&amp;" - "&amp;Konfiguration!C20,Konfiguration!C20&amp;"- "&amp;Konfiguration!B20)&amp;","&amp;Konfiguration!D20&amp;","&amp;Konfiguration!J20&amp;","&amp;Konfiguration!F20&amp;","&amp;Konfiguration!G20&amp;","&amp;Konfiguration!H20&amp;","&amp;Konfiguration!I20&amp;","&amp;Konfiguration!K20&amp;","&amp;Konfiguration!L20</f>
        <v>- ,,,,,,,,</v>
      </c>
    </row>
    <row r="21" spans="1:1" x14ac:dyDescent="0.3">
      <c r="A21" t="str">
        <f>IF(Konfiguration!A21="Heim",Konfiguration!B21&amp;" - "&amp;Konfiguration!C21,Konfiguration!C21&amp;"- "&amp;Konfiguration!B21)&amp;","&amp;Konfiguration!D21&amp;","&amp;Konfiguration!J21&amp;","&amp;Konfiguration!F21&amp;","&amp;Konfiguration!G21&amp;","&amp;Konfiguration!H21&amp;","&amp;Konfiguration!I21&amp;","&amp;Konfiguration!K21&amp;","&amp;Konfiguration!L21</f>
        <v>- ,,,,,,,,</v>
      </c>
    </row>
    <row r="22" spans="1:1" x14ac:dyDescent="0.3">
      <c r="A22" t="str">
        <f>IF(Konfiguration!A22="Heim",Konfiguration!B22&amp;" - "&amp;Konfiguration!C22,Konfiguration!C22&amp;"- "&amp;Konfiguration!B22)&amp;","&amp;Konfiguration!D22&amp;","&amp;Konfiguration!J22&amp;","&amp;Konfiguration!F22&amp;","&amp;Konfiguration!G22&amp;","&amp;Konfiguration!H22&amp;","&amp;Konfiguration!I22&amp;","&amp;Konfiguration!K22&amp;","&amp;Konfiguration!L22</f>
        <v>- ,,,,,,,,</v>
      </c>
    </row>
    <row r="23" spans="1:1" x14ac:dyDescent="0.3">
      <c r="A23" t="str">
        <f>IF(Konfiguration!A23="Heim",Konfiguration!B23&amp;" - "&amp;Konfiguration!C23,Konfiguration!C23&amp;"- "&amp;Konfiguration!B23)&amp;","&amp;Konfiguration!D23&amp;","&amp;Konfiguration!J23&amp;","&amp;Konfiguration!F23&amp;","&amp;Konfiguration!G23&amp;","&amp;Konfiguration!H23&amp;","&amp;Konfiguration!I23&amp;","&amp;Konfiguration!K23&amp;","&amp;Konfiguration!L23</f>
        <v>- ,,,,,,,,</v>
      </c>
    </row>
    <row r="24" spans="1:1" x14ac:dyDescent="0.3">
      <c r="A24" t="str">
        <f>IF(Konfiguration!A24="Heim",Konfiguration!B24&amp;" - "&amp;Konfiguration!C24,Konfiguration!C24&amp;"- "&amp;Konfiguration!B24)&amp;","&amp;Konfiguration!D24&amp;","&amp;Konfiguration!J24&amp;","&amp;Konfiguration!F24&amp;","&amp;Konfiguration!G24&amp;","&amp;Konfiguration!H24&amp;","&amp;Konfiguration!I24&amp;","&amp;Konfiguration!K24&amp;","&amp;Konfiguration!L24</f>
        <v>- ,,,,,,,,</v>
      </c>
    </row>
    <row r="25" spans="1:1" x14ac:dyDescent="0.3">
      <c r="A25" t="str">
        <f>IF(Konfiguration!A25="Heim",Konfiguration!B25&amp;" - "&amp;Konfiguration!C25,Konfiguration!C25&amp;"- "&amp;Konfiguration!B25)&amp;","&amp;Konfiguration!D25&amp;","&amp;Konfiguration!J25&amp;","&amp;Konfiguration!F25&amp;","&amp;Konfiguration!G25&amp;","&amp;Konfiguration!H25&amp;","&amp;Konfiguration!I25&amp;","&amp;Konfiguration!K25&amp;","&amp;Konfiguration!L25</f>
        <v>- ,,,,,,,,</v>
      </c>
    </row>
    <row r="26" spans="1:1" x14ac:dyDescent="0.3">
      <c r="A26" t="str">
        <f>IF(Konfiguration!A26="Heim",Konfiguration!B26&amp;" - "&amp;Konfiguration!C26,Konfiguration!C26&amp;"- "&amp;Konfiguration!B26)&amp;","&amp;Konfiguration!D26&amp;","&amp;Konfiguration!J26&amp;","&amp;Konfiguration!F26&amp;","&amp;Konfiguration!G26&amp;","&amp;Konfiguration!H26&amp;","&amp;Konfiguration!I26&amp;","&amp;Konfiguration!K26&amp;","&amp;Konfiguration!L26</f>
        <v>- ,,,,,,,,</v>
      </c>
    </row>
    <row r="27" spans="1:1" x14ac:dyDescent="0.3">
      <c r="A27" t="str">
        <f>IF(Konfiguration!A27="Heim",Konfiguration!B27&amp;" - "&amp;Konfiguration!C27,Konfiguration!C27&amp;"- "&amp;Konfiguration!B27)&amp;","&amp;Konfiguration!D27&amp;","&amp;Konfiguration!J27&amp;","&amp;Konfiguration!F27&amp;","&amp;Konfiguration!G27&amp;","&amp;Konfiguration!H27&amp;","&amp;Konfiguration!I27&amp;","&amp;Konfiguration!K27&amp;","&amp;Konfiguration!L27</f>
        <v>- ,,,,,,,,</v>
      </c>
    </row>
    <row r="28" spans="1:1" x14ac:dyDescent="0.3">
      <c r="A28" t="str">
        <f>IF(Konfiguration!A28="Heim",Konfiguration!B28&amp;" - "&amp;Konfiguration!C28,Konfiguration!C28&amp;"- "&amp;Konfiguration!B28)&amp;","&amp;Konfiguration!D28&amp;","&amp;Konfiguration!J28&amp;","&amp;Konfiguration!F28&amp;","&amp;Konfiguration!G28&amp;","&amp;Konfiguration!H28&amp;","&amp;Konfiguration!I28&amp;","&amp;Konfiguration!K28&amp;","&amp;Konfiguration!L28</f>
        <v>- ,,,,,,,,</v>
      </c>
    </row>
    <row r="29" spans="1:1" x14ac:dyDescent="0.3">
      <c r="A29" t="str">
        <f>IF(Konfiguration!A29="Heim",Konfiguration!B29&amp;" - "&amp;Konfiguration!C29,Konfiguration!C29&amp;"- "&amp;Konfiguration!B29)&amp;","&amp;Konfiguration!D29&amp;","&amp;Konfiguration!J29&amp;","&amp;Konfiguration!F29&amp;","&amp;Konfiguration!G29&amp;","&amp;Konfiguration!H29&amp;","&amp;Konfiguration!I29&amp;","&amp;Konfiguration!K29&amp;","&amp;Konfiguration!L29</f>
        <v>- ,,,,,,,,</v>
      </c>
    </row>
    <row r="30" spans="1:1" x14ac:dyDescent="0.3">
      <c r="A30" t="str">
        <f>IF(Konfiguration!A30="Heim",Konfiguration!B30&amp;" - "&amp;Konfiguration!C30,Konfiguration!C30&amp;"- "&amp;Konfiguration!B30)&amp;","&amp;Konfiguration!D30&amp;","&amp;Konfiguration!J30&amp;","&amp;Konfiguration!F30&amp;","&amp;Konfiguration!G30&amp;","&amp;Konfiguration!H30&amp;","&amp;Konfiguration!I30&amp;","&amp;Konfiguration!K30&amp;","&amp;Konfiguration!L30</f>
        <v>- ,,,,,,,,</v>
      </c>
    </row>
    <row r="31" spans="1:1" x14ac:dyDescent="0.3">
      <c r="A31" t="str">
        <f>IF(Konfiguration!A31="Heim",Konfiguration!B31&amp;" - "&amp;Konfiguration!C31,Konfiguration!C31&amp;"- "&amp;Konfiguration!B31)&amp;","&amp;Konfiguration!D31&amp;","&amp;Konfiguration!J31&amp;","&amp;Konfiguration!F31&amp;","&amp;Konfiguration!G31&amp;","&amp;Konfiguration!H31&amp;","&amp;Konfiguration!I31&amp;","&amp;Konfiguration!K31&amp;","&amp;Konfiguration!L31</f>
        <v>- ,,,,,,,,</v>
      </c>
    </row>
    <row r="32" spans="1:1" x14ac:dyDescent="0.3">
      <c r="A32" t="str">
        <f>IF(Konfiguration!A32="Heim",Konfiguration!B32&amp;" - "&amp;Konfiguration!C32,Konfiguration!C32&amp;"- "&amp;Konfiguration!B32)&amp;","&amp;Konfiguration!D32&amp;","&amp;Konfiguration!J32&amp;","&amp;Konfiguration!F32&amp;","&amp;Konfiguration!G32&amp;","&amp;Konfiguration!H32&amp;","&amp;Konfiguration!I32&amp;","&amp;Konfiguration!K32&amp;","&amp;Konfiguration!L32</f>
        <v>- ,,,,,,,,</v>
      </c>
    </row>
    <row r="33" spans="1:1" x14ac:dyDescent="0.3">
      <c r="A33" t="str">
        <f>IF(Konfiguration!A33="Heim",Konfiguration!B33&amp;" - "&amp;Konfiguration!C33,Konfiguration!C33&amp;"- "&amp;Konfiguration!B33)&amp;","&amp;Konfiguration!D33&amp;","&amp;Konfiguration!J33&amp;","&amp;Konfiguration!F33&amp;","&amp;Konfiguration!G33&amp;","&amp;Konfiguration!H33&amp;","&amp;Konfiguration!I33&amp;","&amp;Konfiguration!K33&amp;","&amp;Konfiguration!L33</f>
        <v>- ,,,,,,,,</v>
      </c>
    </row>
    <row r="34" spans="1:1" x14ac:dyDescent="0.3">
      <c r="A34" t="str">
        <f>IF(Konfiguration!A34="Heim",Konfiguration!B34&amp;" - "&amp;Konfiguration!C34,Konfiguration!C34&amp;"- "&amp;Konfiguration!B34)&amp;","&amp;Konfiguration!D34&amp;","&amp;Konfiguration!J34&amp;","&amp;Konfiguration!F34&amp;","&amp;Konfiguration!G34&amp;","&amp;Konfiguration!H34&amp;","&amp;Konfiguration!I34&amp;","&amp;Konfiguration!K34&amp;","&amp;Konfiguration!L34</f>
        <v>- ,,,,,,,,</v>
      </c>
    </row>
    <row r="35" spans="1:1" x14ac:dyDescent="0.3">
      <c r="A35" t="str">
        <f>IF(Konfiguration!A35="Heim",Konfiguration!B35&amp;" - "&amp;Konfiguration!C35,Konfiguration!C35&amp;"- "&amp;Konfiguration!B35)&amp;","&amp;Konfiguration!D35&amp;","&amp;Konfiguration!J35&amp;","&amp;Konfiguration!F35&amp;","&amp;Konfiguration!G35&amp;","&amp;Konfiguration!H35&amp;","&amp;Konfiguration!I35&amp;","&amp;Konfiguration!K35&amp;","&amp;Konfiguration!L35</f>
        <v>- ,,,,,,,,</v>
      </c>
    </row>
    <row r="36" spans="1:1" x14ac:dyDescent="0.3">
      <c r="A36" t="str">
        <f>IF(Konfiguration!A36="Heim",Konfiguration!B36&amp;" - "&amp;Konfiguration!C36,Konfiguration!C36&amp;"- "&amp;Konfiguration!B36)&amp;","&amp;Konfiguration!D36&amp;","&amp;Konfiguration!J36&amp;","&amp;Konfiguration!F36&amp;","&amp;Konfiguration!G36&amp;","&amp;Konfiguration!H36&amp;","&amp;Konfiguration!I36&amp;","&amp;Konfiguration!K36&amp;","&amp;Konfiguration!L36</f>
        <v>- ,,,,,,,,</v>
      </c>
    </row>
    <row r="37" spans="1:1" x14ac:dyDescent="0.3">
      <c r="A37" t="str">
        <f>IF(Konfiguration!A37="Heim",Konfiguration!B37&amp;" - "&amp;Konfiguration!C37,Konfiguration!C37&amp;"- "&amp;Konfiguration!B37)&amp;","&amp;Konfiguration!D37&amp;","&amp;Konfiguration!J37&amp;","&amp;Konfiguration!F37&amp;","&amp;Konfiguration!G37&amp;","&amp;Konfiguration!H37&amp;","&amp;Konfiguration!I37&amp;","&amp;Konfiguration!K37&amp;","&amp;Konfiguration!L37</f>
        <v>- ,,,,,,,,</v>
      </c>
    </row>
    <row r="38" spans="1:1" x14ac:dyDescent="0.3">
      <c r="A38" t="str">
        <f>IF(Konfiguration!A38="Heim",Konfiguration!B38&amp;" - "&amp;Konfiguration!C38,Konfiguration!C38&amp;"- "&amp;Konfiguration!B38)&amp;","&amp;Konfiguration!D38&amp;","&amp;Konfiguration!J38&amp;","&amp;Konfiguration!F38&amp;","&amp;Konfiguration!G38&amp;","&amp;Konfiguration!H38&amp;","&amp;Konfiguration!I38&amp;","&amp;Konfiguration!K38&amp;","&amp;Konfiguration!L38</f>
        <v>- ,,,,,,,,</v>
      </c>
    </row>
    <row r="39" spans="1:1" x14ac:dyDescent="0.3">
      <c r="A39" t="str">
        <f>IF(Konfiguration!A39="Heim",Konfiguration!B39&amp;" - "&amp;Konfiguration!C39,Konfiguration!C39&amp;"- "&amp;Konfiguration!B39)&amp;","&amp;Konfiguration!D39&amp;","&amp;Konfiguration!J39&amp;","&amp;Konfiguration!F39&amp;","&amp;Konfiguration!G39&amp;","&amp;Konfiguration!H39&amp;","&amp;Konfiguration!I39&amp;","&amp;Konfiguration!K39&amp;","&amp;Konfiguration!L39</f>
        <v>- ,,,,,,,,</v>
      </c>
    </row>
    <row r="40" spans="1:1" x14ac:dyDescent="0.3">
      <c r="A40" t="str">
        <f>IF(Konfiguration!A40="Heim",Konfiguration!B40&amp;" - "&amp;Konfiguration!C40,Konfiguration!C40&amp;"- "&amp;Konfiguration!B40)&amp;","&amp;Konfiguration!D40&amp;","&amp;Konfiguration!J40&amp;","&amp;Konfiguration!F40&amp;","&amp;Konfiguration!G40&amp;","&amp;Konfiguration!H40&amp;","&amp;Konfiguration!I40&amp;","&amp;Konfiguration!K40&amp;","&amp;Konfiguration!L40</f>
        <v>- ,,,,,,,,</v>
      </c>
    </row>
    <row r="41" spans="1:1" x14ac:dyDescent="0.3">
      <c r="A41" t="str">
        <f>IF(Konfiguration!A41="Heim",Konfiguration!B41&amp;" - "&amp;Konfiguration!C41,Konfiguration!C41&amp;"- "&amp;Konfiguration!B41)&amp;","&amp;Konfiguration!D41&amp;","&amp;Konfiguration!J41&amp;","&amp;Konfiguration!F41&amp;","&amp;Konfiguration!G41&amp;","&amp;Konfiguration!H41&amp;","&amp;Konfiguration!I41&amp;","&amp;Konfiguration!K41&amp;","&amp;Konfiguration!L41</f>
        <v>- ,,,,,,,,</v>
      </c>
    </row>
    <row r="42" spans="1:1" x14ac:dyDescent="0.3">
      <c r="A42" t="str">
        <f>IF(Konfiguration!A42="Heim",Konfiguration!B42&amp;" - "&amp;Konfiguration!C42,Konfiguration!C42&amp;"- "&amp;Konfiguration!B42)&amp;","&amp;Konfiguration!D42&amp;","&amp;Konfiguration!J42&amp;","&amp;Konfiguration!F42&amp;","&amp;Konfiguration!G42&amp;","&amp;Konfiguration!H42&amp;","&amp;Konfiguration!I42&amp;","&amp;Konfiguration!K42&amp;","&amp;Konfiguration!L42</f>
        <v>- ,,,,,,,,</v>
      </c>
    </row>
    <row r="43" spans="1:1" x14ac:dyDescent="0.3">
      <c r="A43" t="str">
        <f>IF(Konfiguration!A43="Heim",Konfiguration!B43&amp;" - "&amp;Konfiguration!C43,Konfiguration!C43&amp;"- "&amp;Konfiguration!B43)&amp;","&amp;Konfiguration!D43&amp;","&amp;Konfiguration!J43&amp;","&amp;Konfiguration!F43&amp;","&amp;Konfiguration!G43&amp;","&amp;Konfiguration!H43&amp;","&amp;Konfiguration!I43&amp;","&amp;Konfiguration!K43&amp;","&amp;Konfiguration!L43</f>
        <v>- ,,,,,,,,</v>
      </c>
    </row>
    <row r="44" spans="1:1" x14ac:dyDescent="0.3">
      <c r="A44" t="str">
        <f>IF(Konfiguration!A44="Heim",Konfiguration!B44&amp;" - "&amp;Konfiguration!C44,Konfiguration!C44&amp;"- "&amp;Konfiguration!B44)&amp;","&amp;Konfiguration!D44&amp;","&amp;Konfiguration!J44&amp;","&amp;Konfiguration!F44&amp;","&amp;Konfiguration!G44&amp;","&amp;Konfiguration!H44&amp;","&amp;Konfiguration!I44&amp;","&amp;Konfiguration!K44&amp;","&amp;Konfiguration!L44</f>
        <v>- ,,,,,,,,</v>
      </c>
    </row>
    <row r="45" spans="1:1" x14ac:dyDescent="0.3">
      <c r="A45" t="str">
        <f>IF(Konfiguration!A45="Heim",Konfiguration!B45&amp;" - "&amp;Konfiguration!C45,Konfiguration!C45&amp;"- "&amp;Konfiguration!B45)&amp;","&amp;Konfiguration!D45&amp;","&amp;Konfiguration!J45&amp;","&amp;Konfiguration!F45&amp;","&amp;Konfiguration!G45&amp;","&amp;Konfiguration!H45&amp;","&amp;Konfiguration!I45&amp;","&amp;Konfiguration!K45&amp;","&amp;Konfiguration!L45</f>
        <v>- ,,,,,,,,</v>
      </c>
    </row>
    <row r="46" spans="1:1" x14ac:dyDescent="0.3">
      <c r="A46" t="str">
        <f>IF(Konfiguration!A46="Heim",Konfiguration!B46&amp;" - "&amp;Konfiguration!C46,Konfiguration!C46&amp;"- "&amp;Konfiguration!B46)&amp;","&amp;Konfiguration!D46&amp;","&amp;Konfiguration!J46&amp;","&amp;Konfiguration!F46&amp;","&amp;Konfiguration!G46&amp;","&amp;Konfiguration!H46&amp;","&amp;Konfiguration!I46&amp;","&amp;Konfiguration!K46&amp;","&amp;Konfiguration!L46</f>
        <v>- ,,,,,,,,</v>
      </c>
    </row>
    <row r="47" spans="1:1" x14ac:dyDescent="0.3">
      <c r="A47" t="str">
        <f>IF(Konfiguration!A47="Heim",Konfiguration!B47&amp;" - "&amp;Konfiguration!C47,Konfiguration!C47&amp;"- "&amp;Konfiguration!B47)&amp;","&amp;Konfiguration!D47&amp;","&amp;Konfiguration!J47&amp;","&amp;Konfiguration!F47&amp;","&amp;Konfiguration!G47&amp;","&amp;Konfiguration!H47&amp;","&amp;Konfiguration!I47&amp;","&amp;Konfiguration!K47&amp;","&amp;Konfiguration!L47</f>
        <v>- ,,,,,,,,</v>
      </c>
    </row>
    <row r="48" spans="1:1" x14ac:dyDescent="0.3">
      <c r="A48" t="str">
        <f>IF(Konfiguration!A48="Heim",Konfiguration!B48&amp;" - "&amp;Konfiguration!C48,Konfiguration!C48&amp;"- "&amp;Konfiguration!B48)&amp;","&amp;Konfiguration!D48&amp;","&amp;Konfiguration!J48&amp;","&amp;Konfiguration!F48&amp;","&amp;Konfiguration!G48&amp;","&amp;Konfiguration!H48&amp;","&amp;Konfiguration!I48&amp;","&amp;Konfiguration!K48&amp;","&amp;Konfiguration!L48</f>
        <v>- ,,,,,,,,</v>
      </c>
    </row>
    <row r="49" spans="1:1" x14ac:dyDescent="0.3">
      <c r="A49" t="str">
        <f>IF(Konfiguration!A49="Heim",Konfiguration!B49&amp;" - "&amp;Konfiguration!C49,Konfiguration!C49&amp;"- "&amp;Konfiguration!B49)&amp;","&amp;Konfiguration!D49&amp;","&amp;Konfiguration!J49&amp;","&amp;Konfiguration!F49&amp;","&amp;Konfiguration!G49&amp;","&amp;Konfiguration!H49&amp;","&amp;Konfiguration!I49&amp;","&amp;Konfiguration!K49&amp;","&amp;Konfiguration!L49</f>
        <v>- ,,,,,,,,</v>
      </c>
    </row>
    <row r="50" spans="1:1" x14ac:dyDescent="0.3">
      <c r="A50" t="str">
        <f>IF(Konfiguration!A50="Heim",Konfiguration!B50&amp;" - "&amp;Konfiguration!C50,Konfiguration!C50&amp;"- "&amp;Konfiguration!B50)&amp;","&amp;Konfiguration!D50&amp;","&amp;Konfiguration!J50&amp;","&amp;Konfiguration!F50&amp;","&amp;Konfiguration!G50&amp;","&amp;Konfiguration!H50&amp;","&amp;Konfiguration!I50&amp;","&amp;Konfiguration!K50&amp;","&amp;Konfiguration!L50</f>
        <v>- ,,,,,,,,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D456B-A259-4B32-8A43-69A548CD0D00}">
  <dimension ref="A1:L100"/>
  <sheetViews>
    <sheetView workbookViewId="0">
      <selection activeCell="F15" sqref="F15"/>
    </sheetView>
  </sheetViews>
  <sheetFormatPr baseColWidth="10" defaultRowHeight="14.4" x14ac:dyDescent="0.3"/>
  <cols>
    <col min="1" max="1" width="16.33203125" customWidth="1"/>
    <col min="2" max="2" width="18.33203125" bestFit="1" customWidth="1"/>
    <col min="3" max="3" width="22.33203125" bestFit="1" customWidth="1"/>
    <col min="4" max="4" width="16.88671875" bestFit="1" customWidth="1"/>
    <col min="5" max="5" width="16.88671875" customWidth="1"/>
    <col min="6" max="6" width="15.21875" bestFit="1" customWidth="1"/>
    <col min="7" max="7" width="15.109375" bestFit="1" customWidth="1"/>
    <col min="8" max="8" width="21.5546875" bestFit="1" customWidth="1"/>
    <col min="9" max="9" width="10.6640625" bestFit="1" customWidth="1"/>
    <col min="10" max="10" width="16.77734375" bestFit="1" customWidth="1"/>
    <col min="11" max="11" width="14.88671875" bestFit="1" customWidth="1"/>
  </cols>
  <sheetData>
    <row r="1" spans="1:12" x14ac:dyDescent="0.3">
      <c r="A1" t="s">
        <v>22</v>
      </c>
      <c r="B1" t="s">
        <v>0</v>
      </c>
      <c r="C1" t="s">
        <v>23</v>
      </c>
      <c r="D1" t="s">
        <v>24</v>
      </c>
      <c r="E1" t="s">
        <v>37</v>
      </c>
      <c r="F1" t="s">
        <v>26</v>
      </c>
      <c r="G1" t="s">
        <v>27</v>
      </c>
      <c r="H1" t="s">
        <v>28</v>
      </c>
      <c r="I1" t="s">
        <v>29</v>
      </c>
      <c r="J1" t="s">
        <v>25</v>
      </c>
      <c r="K1" t="s">
        <v>30</v>
      </c>
      <c r="L1" t="s">
        <v>31</v>
      </c>
    </row>
    <row r="2" spans="1:12" x14ac:dyDescent="0.3">
      <c r="A2" t="s">
        <v>32</v>
      </c>
      <c r="B2" t="s">
        <v>21</v>
      </c>
      <c r="C2" t="s">
        <v>33</v>
      </c>
      <c r="D2" t="s">
        <v>2</v>
      </c>
      <c r="E2" t="s">
        <v>38</v>
      </c>
      <c r="F2" s="3" t="s">
        <v>34</v>
      </c>
      <c r="G2" s="3" t="s">
        <v>35</v>
      </c>
      <c r="H2" s="3" t="s">
        <v>34</v>
      </c>
      <c r="I2" s="3" t="s">
        <v>36</v>
      </c>
      <c r="J2" t="s">
        <v>21</v>
      </c>
      <c r="K2" t="str">
        <f>IF(A2="Heim","TRUE",IF(A2="Auswärts","FALSE",""))</f>
        <v>TRUE</v>
      </c>
      <c r="L2" t="str">
        <f>K2</f>
        <v>TRUE</v>
      </c>
    </row>
    <row r="3" spans="1:12" x14ac:dyDescent="0.3">
      <c r="F3" s="3"/>
      <c r="G3" s="3"/>
      <c r="H3" s="3"/>
      <c r="I3" s="3"/>
      <c r="K3" t="str">
        <f t="shared" ref="K3:K66" si="0">IF(A3="Heim","TRUE",IF(A3="Auswärts","FALSE",""))</f>
        <v/>
      </c>
      <c r="L3" t="str">
        <f t="shared" ref="L3:L66" si="1">K3</f>
        <v/>
      </c>
    </row>
    <row r="4" spans="1:12" x14ac:dyDescent="0.3">
      <c r="F4" s="3"/>
      <c r="G4" s="3"/>
      <c r="H4" s="3"/>
      <c r="I4" s="3"/>
      <c r="K4" t="str">
        <f t="shared" si="0"/>
        <v/>
      </c>
      <c r="L4" t="str">
        <f t="shared" si="1"/>
        <v/>
      </c>
    </row>
    <row r="5" spans="1:12" x14ac:dyDescent="0.3">
      <c r="F5" s="3"/>
      <c r="G5" s="3"/>
      <c r="H5" s="3"/>
      <c r="I5" s="3"/>
      <c r="K5" t="str">
        <f t="shared" si="0"/>
        <v/>
      </c>
      <c r="L5" t="str">
        <f t="shared" si="1"/>
        <v/>
      </c>
    </row>
    <row r="6" spans="1:12" x14ac:dyDescent="0.3">
      <c r="F6" s="3"/>
      <c r="G6" s="3"/>
      <c r="H6" s="3"/>
      <c r="I6" s="3"/>
      <c r="K6" t="str">
        <f t="shared" si="0"/>
        <v/>
      </c>
      <c r="L6" t="str">
        <f t="shared" si="1"/>
        <v/>
      </c>
    </row>
    <row r="7" spans="1:12" x14ac:dyDescent="0.3">
      <c r="F7" s="3"/>
      <c r="G7" s="3"/>
      <c r="H7" s="3"/>
      <c r="I7" s="3"/>
      <c r="K7" t="str">
        <f t="shared" si="0"/>
        <v/>
      </c>
      <c r="L7" t="str">
        <f t="shared" si="1"/>
        <v/>
      </c>
    </row>
    <row r="8" spans="1:12" x14ac:dyDescent="0.3">
      <c r="F8" s="3"/>
      <c r="G8" s="3"/>
      <c r="H8" s="3"/>
      <c r="I8" s="3"/>
      <c r="K8" t="str">
        <f t="shared" si="0"/>
        <v/>
      </c>
      <c r="L8" t="str">
        <f t="shared" si="1"/>
        <v/>
      </c>
    </row>
    <row r="9" spans="1:12" x14ac:dyDescent="0.3">
      <c r="F9" s="3"/>
      <c r="G9" s="3"/>
      <c r="H9" s="3"/>
      <c r="I9" s="3"/>
      <c r="K9" t="str">
        <f t="shared" si="0"/>
        <v/>
      </c>
      <c r="L9" t="str">
        <f t="shared" si="1"/>
        <v/>
      </c>
    </row>
    <row r="10" spans="1:12" x14ac:dyDescent="0.3">
      <c r="F10" s="3"/>
      <c r="G10" s="3"/>
      <c r="H10" s="3"/>
      <c r="I10" s="3"/>
      <c r="K10" t="str">
        <f t="shared" si="0"/>
        <v/>
      </c>
      <c r="L10" t="str">
        <f t="shared" si="1"/>
        <v/>
      </c>
    </row>
    <row r="11" spans="1:12" x14ac:dyDescent="0.3">
      <c r="F11" s="3"/>
      <c r="G11" s="3"/>
      <c r="H11" s="3"/>
      <c r="I11" s="3"/>
      <c r="K11" t="str">
        <f t="shared" si="0"/>
        <v/>
      </c>
      <c r="L11" t="str">
        <f t="shared" si="1"/>
        <v/>
      </c>
    </row>
    <row r="12" spans="1:12" x14ac:dyDescent="0.3">
      <c r="F12" s="3"/>
      <c r="G12" s="3"/>
      <c r="H12" s="3"/>
      <c r="I12" s="3"/>
      <c r="K12" t="str">
        <f t="shared" si="0"/>
        <v/>
      </c>
      <c r="L12" t="str">
        <f t="shared" si="1"/>
        <v/>
      </c>
    </row>
    <row r="13" spans="1:12" x14ac:dyDescent="0.3">
      <c r="F13" s="3"/>
      <c r="G13" s="3"/>
      <c r="H13" s="3"/>
      <c r="I13" s="3"/>
      <c r="K13" t="str">
        <f t="shared" si="0"/>
        <v/>
      </c>
      <c r="L13" t="str">
        <f t="shared" si="1"/>
        <v/>
      </c>
    </row>
    <row r="14" spans="1:12" x14ac:dyDescent="0.3">
      <c r="F14" s="3"/>
      <c r="G14" s="3"/>
      <c r="H14" s="3"/>
      <c r="I14" s="3"/>
      <c r="K14" t="str">
        <f t="shared" si="0"/>
        <v/>
      </c>
      <c r="L14" t="str">
        <f t="shared" si="1"/>
        <v/>
      </c>
    </row>
    <row r="15" spans="1:12" x14ac:dyDescent="0.3">
      <c r="F15" s="3"/>
      <c r="G15" s="3"/>
      <c r="H15" s="3"/>
      <c r="I15" s="3"/>
      <c r="K15" t="str">
        <f t="shared" si="0"/>
        <v/>
      </c>
      <c r="L15" t="str">
        <f t="shared" si="1"/>
        <v/>
      </c>
    </row>
    <row r="16" spans="1:12" x14ac:dyDescent="0.3">
      <c r="F16" s="3"/>
      <c r="G16" s="3"/>
      <c r="H16" s="3"/>
      <c r="I16" s="3"/>
      <c r="K16" t="str">
        <f t="shared" si="0"/>
        <v/>
      </c>
      <c r="L16" t="str">
        <f t="shared" si="1"/>
        <v/>
      </c>
    </row>
    <row r="17" spans="6:12" x14ac:dyDescent="0.3">
      <c r="F17" s="3"/>
      <c r="G17" s="3"/>
      <c r="H17" s="3"/>
      <c r="I17" s="3"/>
      <c r="K17" t="str">
        <f t="shared" si="0"/>
        <v/>
      </c>
      <c r="L17" t="str">
        <f t="shared" si="1"/>
        <v/>
      </c>
    </row>
    <row r="18" spans="6:12" x14ac:dyDescent="0.3">
      <c r="F18" s="3"/>
      <c r="G18" s="3"/>
      <c r="H18" s="3"/>
      <c r="I18" s="3"/>
      <c r="K18" t="str">
        <f t="shared" si="0"/>
        <v/>
      </c>
      <c r="L18" t="str">
        <f t="shared" si="1"/>
        <v/>
      </c>
    </row>
    <row r="19" spans="6:12" x14ac:dyDescent="0.3">
      <c r="F19" s="3"/>
      <c r="G19" s="3"/>
      <c r="H19" s="3"/>
      <c r="I19" s="3"/>
      <c r="K19" t="str">
        <f t="shared" si="0"/>
        <v/>
      </c>
      <c r="L19" t="str">
        <f t="shared" si="1"/>
        <v/>
      </c>
    </row>
    <row r="20" spans="6:12" x14ac:dyDescent="0.3">
      <c r="F20" s="3"/>
      <c r="G20" s="3"/>
      <c r="H20" s="3"/>
      <c r="I20" s="3"/>
      <c r="K20" t="str">
        <f t="shared" si="0"/>
        <v/>
      </c>
      <c r="L20" t="str">
        <f t="shared" si="1"/>
        <v/>
      </c>
    </row>
    <row r="21" spans="6:12" x14ac:dyDescent="0.3">
      <c r="F21" s="3"/>
      <c r="G21" s="3"/>
      <c r="H21" s="3"/>
      <c r="I21" s="3"/>
      <c r="K21" t="str">
        <f t="shared" si="0"/>
        <v/>
      </c>
      <c r="L21" t="str">
        <f t="shared" si="1"/>
        <v/>
      </c>
    </row>
    <row r="22" spans="6:12" x14ac:dyDescent="0.3">
      <c r="F22" s="3"/>
      <c r="G22" s="3"/>
      <c r="H22" s="3"/>
      <c r="I22" s="3"/>
      <c r="K22" t="str">
        <f t="shared" si="0"/>
        <v/>
      </c>
      <c r="L22" t="str">
        <f t="shared" si="1"/>
        <v/>
      </c>
    </row>
    <row r="23" spans="6:12" x14ac:dyDescent="0.3">
      <c r="F23" s="3"/>
      <c r="G23" s="3"/>
      <c r="H23" s="3"/>
      <c r="I23" s="3"/>
      <c r="K23" t="str">
        <f t="shared" si="0"/>
        <v/>
      </c>
      <c r="L23" t="str">
        <f t="shared" si="1"/>
        <v/>
      </c>
    </row>
    <row r="24" spans="6:12" x14ac:dyDescent="0.3">
      <c r="F24" s="3"/>
      <c r="G24" s="3"/>
      <c r="H24" s="3"/>
      <c r="I24" s="3"/>
      <c r="K24" t="str">
        <f t="shared" si="0"/>
        <v/>
      </c>
      <c r="L24" t="str">
        <f t="shared" si="1"/>
        <v/>
      </c>
    </row>
    <row r="25" spans="6:12" x14ac:dyDescent="0.3">
      <c r="F25" s="3"/>
      <c r="G25" s="3"/>
      <c r="H25" s="3"/>
      <c r="I25" s="3"/>
      <c r="K25" t="str">
        <f t="shared" si="0"/>
        <v/>
      </c>
      <c r="L25" t="str">
        <f t="shared" si="1"/>
        <v/>
      </c>
    </row>
    <row r="26" spans="6:12" x14ac:dyDescent="0.3">
      <c r="F26" s="3"/>
      <c r="G26" s="3"/>
      <c r="H26" s="3"/>
      <c r="I26" s="3"/>
      <c r="K26" t="str">
        <f t="shared" si="0"/>
        <v/>
      </c>
      <c r="L26" t="str">
        <f t="shared" si="1"/>
        <v/>
      </c>
    </row>
    <row r="27" spans="6:12" x14ac:dyDescent="0.3">
      <c r="F27" s="3"/>
      <c r="G27" s="3"/>
      <c r="H27" s="3"/>
      <c r="I27" s="3"/>
      <c r="K27" t="str">
        <f t="shared" si="0"/>
        <v/>
      </c>
      <c r="L27" t="str">
        <f t="shared" si="1"/>
        <v/>
      </c>
    </row>
    <row r="28" spans="6:12" x14ac:dyDescent="0.3">
      <c r="F28" s="3"/>
      <c r="G28" s="3"/>
      <c r="H28" s="3"/>
      <c r="I28" s="3"/>
      <c r="K28" t="str">
        <f t="shared" si="0"/>
        <v/>
      </c>
      <c r="L28" t="str">
        <f t="shared" si="1"/>
        <v/>
      </c>
    </row>
    <row r="29" spans="6:12" x14ac:dyDescent="0.3">
      <c r="F29" s="3"/>
      <c r="G29" s="3"/>
      <c r="H29" s="3"/>
      <c r="I29" s="3"/>
      <c r="K29" t="str">
        <f t="shared" si="0"/>
        <v/>
      </c>
      <c r="L29" t="str">
        <f t="shared" si="1"/>
        <v/>
      </c>
    </row>
    <row r="30" spans="6:12" x14ac:dyDescent="0.3">
      <c r="F30" s="3"/>
      <c r="G30" s="3"/>
      <c r="H30" s="3"/>
      <c r="I30" s="3"/>
      <c r="K30" t="str">
        <f t="shared" si="0"/>
        <v/>
      </c>
      <c r="L30" t="str">
        <f t="shared" si="1"/>
        <v/>
      </c>
    </row>
    <row r="31" spans="6:12" x14ac:dyDescent="0.3">
      <c r="F31" s="3"/>
      <c r="G31" s="3"/>
      <c r="H31" s="3"/>
      <c r="I31" s="3"/>
      <c r="K31" t="str">
        <f t="shared" si="0"/>
        <v/>
      </c>
      <c r="L31" t="str">
        <f t="shared" si="1"/>
        <v/>
      </c>
    </row>
    <row r="32" spans="6:12" x14ac:dyDescent="0.3">
      <c r="F32" s="3"/>
      <c r="G32" s="3"/>
      <c r="H32" s="3"/>
      <c r="I32" s="3"/>
      <c r="K32" t="str">
        <f t="shared" si="0"/>
        <v/>
      </c>
      <c r="L32" t="str">
        <f t="shared" si="1"/>
        <v/>
      </c>
    </row>
    <row r="33" spans="6:12" x14ac:dyDescent="0.3">
      <c r="F33" s="3"/>
      <c r="G33" s="3"/>
      <c r="H33" s="3"/>
      <c r="I33" s="3"/>
      <c r="K33" t="str">
        <f t="shared" si="0"/>
        <v/>
      </c>
      <c r="L33" t="str">
        <f t="shared" si="1"/>
        <v/>
      </c>
    </row>
    <row r="34" spans="6:12" x14ac:dyDescent="0.3">
      <c r="F34" s="3"/>
      <c r="G34" s="3"/>
      <c r="H34" s="3"/>
      <c r="I34" s="3"/>
      <c r="K34" t="str">
        <f t="shared" si="0"/>
        <v/>
      </c>
      <c r="L34" t="str">
        <f t="shared" si="1"/>
        <v/>
      </c>
    </row>
    <row r="35" spans="6:12" x14ac:dyDescent="0.3">
      <c r="F35" s="3"/>
      <c r="G35" s="3"/>
      <c r="H35" s="3"/>
      <c r="I35" s="3"/>
      <c r="K35" t="str">
        <f t="shared" si="0"/>
        <v/>
      </c>
      <c r="L35" t="str">
        <f t="shared" si="1"/>
        <v/>
      </c>
    </row>
    <row r="36" spans="6:12" x14ac:dyDescent="0.3">
      <c r="F36" s="3"/>
      <c r="G36" s="3"/>
      <c r="H36" s="3"/>
      <c r="I36" s="3"/>
      <c r="K36" t="str">
        <f t="shared" si="0"/>
        <v/>
      </c>
      <c r="L36" t="str">
        <f t="shared" si="1"/>
        <v/>
      </c>
    </row>
    <row r="37" spans="6:12" x14ac:dyDescent="0.3">
      <c r="F37" s="3"/>
      <c r="G37" s="3"/>
      <c r="H37" s="3"/>
      <c r="I37" s="3"/>
      <c r="K37" t="str">
        <f t="shared" si="0"/>
        <v/>
      </c>
      <c r="L37" t="str">
        <f t="shared" si="1"/>
        <v/>
      </c>
    </row>
    <row r="38" spans="6:12" x14ac:dyDescent="0.3">
      <c r="F38" s="3"/>
      <c r="G38" s="3"/>
      <c r="H38" s="3"/>
      <c r="I38" s="3"/>
      <c r="K38" t="str">
        <f t="shared" si="0"/>
        <v/>
      </c>
      <c r="L38" t="str">
        <f t="shared" si="1"/>
        <v/>
      </c>
    </row>
    <row r="39" spans="6:12" x14ac:dyDescent="0.3">
      <c r="F39" s="3"/>
      <c r="G39" s="3"/>
      <c r="H39" s="3"/>
      <c r="I39" s="3"/>
      <c r="K39" t="str">
        <f t="shared" si="0"/>
        <v/>
      </c>
      <c r="L39" t="str">
        <f t="shared" si="1"/>
        <v/>
      </c>
    </row>
    <row r="40" spans="6:12" x14ac:dyDescent="0.3">
      <c r="F40" s="3"/>
      <c r="G40" s="3"/>
      <c r="H40" s="3"/>
      <c r="I40" s="3"/>
      <c r="K40" t="str">
        <f t="shared" si="0"/>
        <v/>
      </c>
      <c r="L40" t="str">
        <f t="shared" si="1"/>
        <v/>
      </c>
    </row>
    <row r="41" spans="6:12" x14ac:dyDescent="0.3">
      <c r="F41" s="3"/>
      <c r="G41" s="3"/>
      <c r="H41" s="3"/>
      <c r="I41" s="3"/>
      <c r="K41" t="str">
        <f t="shared" si="0"/>
        <v/>
      </c>
      <c r="L41" t="str">
        <f t="shared" si="1"/>
        <v/>
      </c>
    </row>
    <row r="42" spans="6:12" x14ac:dyDescent="0.3">
      <c r="F42" s="3"/>
      <c r="G42" s="3"/>
      <c r="H42" s="3"/>
      <c r="I42" s="3"/>
      <c r="K42" t="str">
        <f t="shared" si="0"/>
        <v/>
      </c>
      <c r="L42" t="str">
        <f t="shared" si="1"/>
        <v/>
      </c>
    </row>
    <row r="43" spans="6:12" x14ac:dyDescent="0.3">
      <c r="F43" s="3"/>
      <c r="G43" s="3"/>
      <c r="H43" s="3"/>
      <c r="I43" s="3"/>
      <c r="K43" t="str">
        <f t="shared" si="0"/>
        <v/>
      </c>
      <c r="L43" t="str">
        <f t="shared" si="1"/>
        <v/>
      </c>
    </row>
    <row r="44" spans="6:12" x14ac:dyDescent="0.3">
      <c r="F44" s="3"/>
      <c r="G44" s="3"/>
      <c r="H44" s="3"/>
      <c r="I44" s="3"/>
      <c r="K44" t="str">
        <f t="shared" si="0"/>
        <v/>
      </c>
      <c r="L44" t="str">
        <f t="shared" si="1"/>
        <v/>
      </c>
    </row>
    <row r="45" spans="6:12" x14ac:dyDescent="0.3">
      <c r="F45" s="3"/>
      <c r="G45" s="3"/>
      <c r="H45" s="3"/>
      <c r="I45" s="3"/>
      <c r="K45" t="str">
        <f t="shared" si="0"/>
        <v/>
      </c>
      <c r="L45" t="str">
        <f t="shared" si="1"/>
        <v/>
      </c>
    </row>
    <row r="46" spans="6:12" x14ac:dyDescent="0.3">
      <c r="F46" s="3"/>
      <c r="G46" s="3"/>
      <c r="H46" s="3"/>
      <c r="I46" s="3"/>
      <c r="K46" t="str">
        <f t="shared" si="0"/>
        <v/>
      </c>
      <c r="L46" t="str">
        <f t="shared" si="1"/>
        <v/>
      </c>
    </row>
    <row r="47" spans="6:12" x14ac:dyDescent="0.3">
      <c r="F47" s="3"/>
      <c r="G47" s="3"/>
      <c r="H47" s="3"/>
      <c r="I47" s="3"/>
      <c r="K47" t="str">
        <f t="shared" si="0"/>
        <v/>
      </c>
      <c r="L47" t="str">
        <f t="shared" si="1"/>
        <v/>
      </c>
    </row>
    <row r="48" spans="6:12" x14ac:dyDescent="0.3">
      <c r="F48" s="3"/>
      <c r="G48" s="3"/>
      <c r="H48" s="3"/>
      <c r="I48" s="3"/>
      <c r="K48" t="str">
        <f t="shared" si="0"/>
        <v/>
      </c>
      <c r="L48" t="str">
        <f t="shared" si="1"/>
        <v/>
      </c>
    </row>
    <row r="49" spans="6:12" x14ac:dyDescent="0.3">
      <c r="F49" s="3"/>
      <c r="G49" s="3"/>
      <c r="H49" s="3"/>
      <c r="I49" s="3"/>
      <c r="K49" t="str">
        <f t="shared" si="0"/>
        <v/>
      </c>
      <c r="L49" t="str">
        <f t="shared" si="1"/>
        <v/>
      </c>
    </row>
    <row r="50" spans="6:12" x14ac:dyDescent="0.3">
      <c r="F50" s="1"/>
      <c r="G50" s="2"/>
      <c r="H50" s="1"/>
      <c r="I50" s="2"/>
      <c r="K50" t="str">
        <f t="shared" si="0"/>
        <v/>
      </c>
      <c r="L50" t="str">
        <f t="shared" si="1"/>
        <v/>
      </c>
    </row>
    <row r="51" spans="6:12" x14ac:dyDescent="0.3">
      <c r="K51" t="str">
        <f t="shared" si="0"/>
        <v/>
      </c>
      <c r="L51" t="str">
        <f t="shared" si="1"/>
        <v/>
      </c>
    </row>
    <row r="52" spans="6:12" x14ac:dyDescent="0.3">
      <c r="K52" t="str">
        <f t="shared" si="0"/>
        <v/>
      </c>
      <c r="L52" t="str">
        <f t="shared" si="1"/>
        <v/>
      </c>
    </row>
    <row r="53" spans="6:12" x14ac:dyDescent="0.3">
      <c r="K53" t="str">
        <f t="shared" si="0"/>
        <v/>
      </c>
      <c r="L53" t="str">
        <f t="shared" si="1"/>
        <v/>
      </c>
    </row>
    <row r="54" spans="6:12" x14ac:dyDescent="0.3">
      <c r="K54" t="str">
        <f t="shared" si="0"/>
        <v/>
      </c>
      <c r="L54" t="str">
        <f t="shared" si="1"/>
        <v/>
      </c>
    </row>
    <row r="55" spans="6:12" x14ac:dyDescent="0.3">
      <c r="K55" t="str">
        <f t="shared" si="0"/>
        <v/>
      </c>
      <c r="L55" t="str">
        <f t="shared" si="1"/>
        <v/>
      </c>
    </row>
    <row r="56" spans="6:12" x14ac:dyDescent="0.3">
      <c r="K56" t="str">
        <f t="shared" si="0"/>
        <v/>
      </c>
      <c r="L56" t="str">
        <f t="shared" si="1"/>
        <v/>
      </c>
    </row>
    <row r="57" spans="6:12" x14ac:dyDescent="0.3">
      <c r="K57" t="str">
        <f t="shared" si="0"/>
        <v/>
      </c>
      <c r="L57" t="str">
        <f t="shared" si="1"/>
        <v/>
      </c>
    </row>
    <row r="58" spans="6:12" x14ac:dyDescent="0.3">
      <c r="K58" t="str">
        <f t="shared" si="0"/>
        <v/>
      </c>
      <c r="L58" t="str">
        <f t="shared" si="1"/>
        <v/>
      </c>
    </row>
    <row r="59" spans="6:12" x14ac:dyDescent="0.3">
      <c r="K59" t="str">
        <f t="shared" si="0"/>
        <v/>
      </c>
      <c r="L59" t="str">
        <f t="shared" si="1"/>
        <v/>
      </c>
    </row>
    <row r="60" spans="6:12" x14ac:dyDescent="0.3">
      <c r="K60" t="str">
        <f t="shared" si="0"/>
        <v/>
      </c>
      <c r="L60" t="str">
        <f t="shared" si="1"/>
        <v/>
      </c>
    </row>
    <row r="61" spans="6:12" x14ac:dyDescent="0.3">
      <c r="K61" t="str">
        <f t="shared" si="0"/>
        <v/>
      </c>
      <c r="L61" t="str">
        <f t="shared" si="1"/>
        <v/>
      </c>
    </row>
    <row r="62" spans="6:12" x14ac:dyDescent="0.3">
      <c r="K62" t="str">
        <f t="shared" si="0"/>
        <v/>
      </c>
      <c r="L62" t="str">
        <f t="shared" si="1"/>
        <v/>
      </c>
    </row>
    <row r="63" spans="6:12" x14ac:dyDescent="0.3">
      <c r="K63" t="str">
        <f t="shared" si="0"/>
        <v/>
      </c>
      <c r="L63" t="str">
        <f t="shared" si="1"/>
        <v/>
      </c>
    </row>
    <row r="64" spans="6:12" x14ac:dyDescent="0.3">
      <c r="K64" t="str">
        <f t="shared" si="0"/>
        <v/>
      </c>
      <c r="L64" t="str">
        <f t="shared" si="1"/>
        <v/>
      </c>
    </row>
    <row r="65" spans="11:12" x14ac:dyDescent="0.3">
      <c r="K65" t="str">
        <f t="shared" si="0"/>
        <v/>
      </c>
      <c r="L65" t="str">
        <f t="shared" si="1"/>
        <v/>
      </c>
    </row>
    <row r="66" spans="11:12" x14ac:dyDescent="0.3">
      <c r="K66" t="str">
        <f t="shared" si="0"/>
        <v/>
      </c>
      <c r="L66" t="str">
        <f t="shared" si="1"/>
        <v/>
      </c>
    </row>
    <row r="67" spans="11:12" x14ac:dyDescent="0.3">
      <c r="K67" t="str">
        <f t="shared" ref="K67:K100" si="2">IF(A67="Heim","TRUE",IF(A67="Auswärts","FALSE",""))</f>
        <v/>
      </c>
      <c r="L67" t="str">
        <f t="shared" ref="L67:L100" si="3">K67</f>
        <v/>
      </c>
    </row>
    <row r="68" spans="11:12" x14ac:dyDescent="0.3">
      <c r="K68" t="str">
        <f t="shared" si="2"/>
        <v/>
      </c>
      <c r="L68" t="str">
        <f t="shared" si="3"/>
        <v/>
      </c>
    </row>
    <row r="69" spans="11:12" x14ac:dyDescent="0.3">
      <c r="K69" t="str">
        <f t="shared" si="2"/>
        <v/>
      </c>
      <c r="L69" t="str">
        <f t="shared" si="3"/>
        <v/>
      </c>
    </row>
    <row r="70" spans="11:12" x14ac:dyDescent="0.3">
      <c r="K70" t="str">
        <f t="shared" si="2"/>
        <v/>
      </c>
      <c r="L70" t="str">
        <f t="shared" si="3"/>
        <v/>
      </c>
    </row>
    <row r="71" spans="11:12" x14ac:dyDescent="0.3">
      <c r="K71" t="str">
        <f t="shared" si="2"/>
        <v/>
      </c>
      <c r="L71" t="str">
        <f t="shared" si="3"/>
        <v/>
      </c>
    </row>
    <row r="72" spans="11:12" x14ac:dyDescent="0.3">
      <c r="K72" t="str">
        <f t="shared" si="2"/>
        <v/>
      </c>
      <c r="L72" t="str">
        <f t="shared" si="3"/>
        <v/>
      </c>
    </row>
    <row r="73" spans="11:12" x14ac:dyDescent="0.3">
      <c r="K73" t="str">
        <f t="shared" si="2"/>
        <v/>
      </c>
      <c r="L73" t="str">
        <f t="shared" si="3"/>
        <v/>
      </c>
    </row>
    <row r="74" spans="11:12" x14ac:dyDescent="0.3">
      <c r="K74" t="str">
        <f t="shared" si="2"/>
        <v/>
      </c>
      <c r="L74" t="str">
        <f t="shared" si="3"/>
        <v/>
      </c>
    </row>
    <row r="75" spans="11:12" x14ac:dyDescent="0.3">
      <c r="K75" t="str">
        <f t="shared" si="2"/>
        <v/>
      </c>
      <c r="L75" t="str">
        <f t="shared" si="3"/>
        <v/>
      </c>
    </row>
    <row r="76" spans="11:12" x14ac:dyDescent="0.3">
      <c r="K76" t="str">
        <f t="shared" si="2"/>
        <v/>
      </c>
      <c r="L76" t="str">
        <f t="shared" si="3"/>
        <v/>
      </c>
    </row>
    <row r="77" spans="11:12" x14ac:dyDescent="0.3">
      <c r="K77" t="str">
        <f t="shared" si="2"/>
        <v/>
      </c>
      <c r="L77" t="str">
        <f t="shared" si="3"/>
        <v/>
      </c>
    </row>
    <row r="78" spans="11:12" x14ac:dyDescent="0.3">
      <c r="K78" t="str">
        <f t="shared" si="2"/>
        <v/>
      </c>
      <c r="L78" t="str">
        <f t="shared" si="3"/>
        <v/>
      </c>
    </row>
    <row r="79" spans="11:12" x14ac:dyDescent="0.3">
      <c r="K79" t="str">
        <f t="shared" si="2"/>
        <v/>
      </c>
      <c r="L79" t="str">
        <f t="shared" si="3"/>
        <v/>
      </c>
    </row>
    <row r="80" spans="11:12" x14ac:dyDescent="0.3">
      <c r="K80" t="str">
        <f t="shared" si="2"/>
        <v/>
      </c>
      <c r="L80" t="str">
        <f t="shared" si="3"/>
        <v/>
      </c>
    </row>
    <row r="81" spans="11:12" x14ac:dyDescent="0.3">
      <c r="K81" t="str">
        <f t="shared" si="2"/>
        <v/>
      </c>
      <c r="L81" t="str">
        <f t="shared" si="3"/>
        <v/>
      </c>
    </row>
    <row r="82" spans="11:12" x14ac:dyDescent="0.3">
      <c r="K82" t="str">
        <f t="shared" si="2"/>
        <v/>
      </c>
      <c r="L82" t="str">
        <f t="shared" si="3"/>
        <v/>
      </c>
    </row>
    <row r="83" spans="11:12" x14ac:dyDescent="0.3">
      <c r="K83" t="str">
        <f t="shared" si="2"/>
        <v/>
      </c>
      <c r="L83" t="str">
        <f t="shared" si="3"/>
        <v/>
      </c>
    </row>
    <row r="84" spans="11:12" x14ac:dyDescent="0.3">
      <c r="K84" t="str">
        <f t="shared" si="2"/>
        <v/>
      </c>
      <c r="L84" t="str">
        <f t="shared" si="3"/>
        <v/>
      </c>
    </row>
    <row r="85" spans="11:12" x14ac:dyDescent="0.3">
      <c r="K85" t="str">
        <f t="shared" si="2"/>
        <v/>
      </c>
      <c r="L85" t="str">
        <f t="shared" si="3"/>
        <v/>
      </c>
    </row>
    <row r="86" spans="11:12" x14ac:dyDescent="0.3">
      <c r="K86" t="str">
        <f t="shared" si="2"/>
        <v/>
      </c>
      <c r="L86" t="str">
        <f t="shared" si="3"/>
        <v/>
      </c>
    </row>
    <row r="87" spans="11:12" x14ac:dyDescent="0.3">
      <c r="K87" t="str">
        <f t="shared" si="2"/>
        <v/>
      </c>
      <c r="L87" t="str">
        <f t="shared" si="3"/>
        <v/>
      </c>
    </row>
    <row r="88" spans="11:12" x14ac:dyDescent="0.3">
      <c r="K88" t="str">
        <f t="shared" si="2"/>
        <v/>
      </c>
      <c r="L88" t="str">
        <f t="shared" si="3"/>
        <v/>
      </c>
    </row>
    <row r="89" spans="11:12" x14ac:dyDescent="0.3">
      <c r="K89" t="str">
        <f t="shared" si="2"/>
        <v/>
      </c>
      <c r="L89" t="str">
        <f t="shared" si="3"/>
        <v/>
      </c>
    </row>
    <row r="90" spans="11:12" x14ac:dyDescent="0.3">
      <c r="K90" t="str">
        <f t="shared" si="2"/>
        <v/>
      </c>
      <c r="L90" t="str">
        <f t="shared" si="3"/>
        <v/>
      </c>
    </row>
    <row r="91" spans="11:12" x14ac:dyDescent="0.3">
      <c r="K91" t="str">
        <f t="shared" si="2"/>
        <v/>
      </c>
      <c r="L91" t="str">
        <f t="shared" si="3"/>
        <v/>
      </c>
    </row>
    <row r="92" spans="11:12" x14ac:dyDescent="0.3">
      <c r="K92" t="str">
        <f t="shared" si="2"/>
        <v/>
      </c>
      <c r="L92" t="str">
        <f t="shared" si="3"/>
        <v/>
      </c>
    </row>
    <row r="93" spans="11:12" x14ac:dyDescent="0.3">
      <c r="K93" t="str">
        <f t="shared" si="2"/>
        <v/>
      </c>
      <c r="L93" t="str">
        <f t="shared" si="3"/>
        <v/>
      </c>
    </row>
    <row r="94" spans="11:12" x14ac:dyDescent="0.3">
      <c r="K94" t="str">
        <f t="shared" si="2"/>
        <v/>
      </c>
      <c r="L94" t="str">
        <f t="shared" si="3"/>
        <v/>
      </c>
    </row>
    <row r="95" spans="11:12" x14ac:dyDescent="0.3">
      <c r="K95" t="str">
        <f t="shared" si="2"/>
        <v/>
      </c>
      <c r="L95" t="str">
        <f t="shared" si="3"/>
        <v/>
      </c>
    </row>
    <row r="96" spans="11:12" x14ac:dyDescent="0.3">
      <c r="K96" t="str">
        <f t="shared" si="2"/>
        <v/>
      </c>
      <c r="L96" t="str">
        <f t="shared" si="3"/>
        <v/>
      </c>
    </row>
    <row r="97" spans="11:12" x14ac:dyDescent="0.3">
      <c r="K97" t="str">
        <f t="shared" si="2"/>
        <v/>
      </c>
      <c r="L97" t="str">
        <f t="shared" si="3"/>
        <v/>
      </c>
    </row>
    <row r="98" spans="11:12" x14ac:dyDescent="0.3">
      <c r="K98" t="str">
        <f t="shared" si="2"/>
        <v/>
      </c>
      <c r="L98" t="str">
        <f t="shared" si="3"/>
        <v/>
      </c>
    </row>
    <row r="99" spans="11:12" x14ac:dyDescent="0.3">
      <c r="K99" t="str">
        <f t="shared" si="2"/>
        <v/>
      </c>
      <c r="L99" t="str">
        <f t="shared" si="3"/>
        <v/>
      </c>
    </row>
    <row r="100" spans="11:12" x14ac:dyDescent="0.3">
      <c r="K100" t="str">
        <f t="shared" si="2"/>
        <v/>
      </c>
      <c r="L100" t="str">
        <f t="shared" si="3"/>
        <v/>
      </c>
    </row>
  </sheetData>
  <dataValidations count="1">
    <dataValidation type="list" allowBlank="1" showInputMessage="1" showErrorMessage="1" sqref="A2:A50" xr:uid="{D446BAF7-B41F-4E1E-8220-6B475EA3D583}">
      <formula1>"Heim,Auswärts"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FE56E39-6FF4-4761-8733-546ADE6CDF9A}">
          <x14:formula1>
            <xm:f>Werte!$B$2:$B$6</xm:f>
          </x14:formula1>
          <xm:sqref>D2:D50</xm:sqref>
        </x14:dataValidation>
        <x14:dataValidation type="list" allowBlank="1" showInputMessage="1" showErrorMessage="1" xr:uid="{C017330C-C956-4D91-8511-CED33742656A}">
          <x14:formula1>
            <xm:f>Werte!$C$2:$C$6</xm:f>
          </x14:formula1>
          <xm:sqref>E2:E55</xm:sqref>
        </x14:dataValidation>
        <x14:dataValidation type="list" allowBlank="1" showInputMessage="1" showErrorMessage="1" xr:uid="{81AC1110-5278-4B16-A51A-DCD369C9F19B}">
          <x14:formula1>
            <xm:f>Werte!$A$2:$A$17</xm:f>
          </x14:formula1>
          <xm:sqref>B2:B50 J2:J50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57334-740C-4192-824F-91A29A660CAF}">
  <dimension ref="A1:C16"/>
  <sheetViews>
    <sheetView workbookViewId="0">
      <selection activeCell="E16" sqref="E16"/>
    </sheetView>
  </sheetViews>
  <sheetFormatPr baseColWidth="10" defaultRowHeight="14.4" x14ac:dyDescent="0.3"/>
  <cols>
    <col min="1" max="1" width="18.33203125" customWidth="1"/>
  </cols>
  <sheetData>
    <row r="1" spans="1:3" x14ac:dyDescent="0.3">
      <c r="A1" t="s">
        <v>0</v>
      </c>
      <c r="B1" t="s">
        <v>1</v>
      </c>
      <c r="C1" t="s">
        <v>37</v>
      </c>
    </row>
    <row r="2" spans="1:3" x14ac:dyDescent="0.3">
      <c r="A2" t="s">
        <v>7</v>
      </c>
      <c r="B2" t="s">
        <v>2</v>
      </c>
      <c r="C2" t="s">
        <v>38</v>
      </c>
    </row>
    <row r="3" spans="1:3" x14ac:dyDescent="0.3">
      <c r="A3" t="s">
        <v>8</v>
      </c>
      <c r="B3" t="s">
        <v>3</v>
      </c>
      <c r="C3" t="s">
        <v>39</v>
      </c>
    </row>
    <row r="4" spans="1:3" x14ac:dyDescent="0.3">
      <c r="A4" t="s">
        <v>9</v>
      </c>
      <c r="B4" t="s">
        <v>4</v>
      </c>
      <c r="C4" t="s">
        <v>40</v>
      </c>
    </row>
    <row r="5" spans="1:3" x14ac:dyDescent="0.3">
      <c r="A5" t="s">
        <v>10</v>
      </c>
      <c r="B5" t="s">
        <v>5</v>
      </c>
      <c r="C5" t="s">
        <v>41</v>
      </c>
    </row>
    <row r="6" spans="1:3" x14ac:dyDescent="0.3">
      <c r="A6" t="s">
        <v>11</v>
      </c>
      <c r="B6" t="s">
        <v>6</v>
      </c>
      <c r="C6" t="s">
        <v>42</v>
      </c>
    </row>
    <row r="7" spans="1:3" x14ac:dyDescent="0.3">
      <c r="A7" t="s">
        <v>12</v>
      </c>
    </row>
    <row r="8" spans="1:3" x14ac:dyDescent="0.3">
      <c r="A8" t="s">
        <v>13</v>
      </c>
    </row>
    <row r="9" spans="1:3" x14ac:dyDescent="0.3">
      <c r="A9" t="s">
        <v>14</v>
      </c>
    </row>
    <row r="10" spans="1:3" x14ac:dyDescent="0.3">
      <c r="A10" t="s">
        <v>15</v>
      </c>
    </row>
    <row r="11" spans="1:3" x14ac:dyDescent="0.3">
      <c r="A11" t="s">
        <v>16</v>
      </c>
    </row>
    <row r="12" spans="1:3" x14ac:dyDescent="0.3">
      <c r="A12" t="s">
        <v>17</v>
      </c>
    </row>
    <row r="13" spans="1:3" x14ac:dyDescent="0.3">
      <c r="A13" t="s">
        <v>18</v>
      </c>
    </row>
    <row r="14" spans="1:3" x14ac:dyDescent="0.3">
      <c r="A14" t="s">
        <v>19</v>
      </c>
    </row>
    <row r="15" spans="1:3" x14ac:dyDescent="0.3">
      <c r="A15" t="s">
        <v>20</v>
      </c>
    </row>
    <row r="16" spans="1:3" x14ac:dyDescent="0.3">
      <c r="A16" t="s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Spielplan</vt:lpstr>
      <vt:lpstr>Konfiguration</vt:lpstr>
      <vt:lpstr>Werte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2023-05-10T20:33:40Z</dcterms:created>
  <dcterms:modified xsi:type="dcterms:W3CDTF">2023-05-11T21:13:47Z</dcterms:modified>
</cp:coreProperties>
</file>